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ughera/notes/www/public_html/courses/phys131-2026/misc/"/>
    </mc:Choice>
  </mc:AlternateContent>
  <xr:revisionPtr revIDLastSave="0" documentId="13_ncr:1_{4A5D662B-7092-A947-A1F2-5E192C61B9BB}" xr6:coauthVersionLast="47" xr6:coauthVersionMax="47" xr10:uidLastSave="{00000000-0000-0000-0000-000000000000}"/>
  <bookViews>
    <workbookView xWindow="12660" yWindow="1960" windowWidth="17580" windowHeight="1480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  <c r="B12" i="1"/>
  <c r="C15" i="1" l="1"/>
  <c r="D15" i="1"/>
  <c r="B15" i="1" l="1"/>
</calcChain>
</file>

<file path=xl/sharedStrings.xml><?xml version="1.0" encoding="utf-8"?>
<sst xmlns="http://schemas.openxmlformats.org/spreadsheetml/2006/main" count="21" uniqueCount="19">
  <si>
    <t>For details on grades, see the course syllabus or the 'Information about Grades' document in Moodle.</t>
  </si>
  <si>
    <t>Discount</t>
  </si>
  <si>
    <t>lowest test</t>
  </si>
  <si>
    <t>Final</t>
  </si>
  <si>
    <t>Test 1</t>
  </si>
  <si>
    <t>Test 2</t>
  </si>
  <si>
    <t>Test 3</t>
  </si>
  <si>
    <t>Homework</t>
  </si>
  <si>
    <t>Lab</t>
  </si>
  <si>
    <t>Weighted Test Ave.</t>
  </si>
  <si>
    <t>This average discounts the lowest test</t>
  </si>
  <si>
    <t>Unweighted Test Ave.</t>
  </si>
  <si>
    <t>This average counts all tests equally</t>
  </si>
  <si>
    <t>Course Total</t>
  </si>
  <si>
    <t>The ultimate course total is the larger of the two weightings</t>
  </si>
  <si>
    <t>Enter your grades.  You will need to estimate the final exam grade</t>
  </si>
  <si>
    <t>Everything below here is calculated automatically</t>
  </si>
  <si>
    <t>These are the weights for each item</t>
  </si>
  <si>
    <t>Physics 131 Grade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</si>
</sst>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Times New Roman"/>
      <family val="2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2"/>
      <charset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4"/>
      <name val="Times New Roman"/>
      <family val="2"/>
      <charset val="1"/>
    </font>
    <font>
      <sz val="12"/>
      <color theme="4"/>
      <name val="Times New Roman"/>
      <family val="1"/>
    </font>
    <font>
      <b/>
      <sz val="12"/>
      <color theme="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Border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2" fontId="2" fillId="2" borderId="0" xfId="0" applyNumberFormat="1" applyFont="1" applyFill="1"/>
    <xf numFmtId="9" fontId="0" fillId="0" borderId="0" xfId="1" applyFont="1" applyBorder="1" applyProtection="1"/>
    <xf numFmtId="2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9" fontId="7" fillId="0" borderId="0" xfId="1" applyFont="1" applyBorder="1" applyProtection="1"/>
    <xf numFmtId="2" fontId="8" fillId="0" borderId="0" xfId="0" applyNumberFormat="1" applyFont="1"/>
    <xf numFmtId="9" fontId="8" fillId="0" borderId="0" xfId="1" applyFont="1" applyBorder="1" applyProtection="1"/>
    <xf numFmtId="0" fontId="8" fillId="0" borderId="0" xfId="0" applyFont="1"/>
    <xf numFmtId="2" fontId="8" fillId="0" borderId="0" xfId="0" applyNumberFormat="1" applyFont="1" applyAlignment="1">
      <alignment horizontal="right"/>
    </xf>
    <xf numFmtId="2" fontId="0" fillId="3" borderId="0" xfId="0" applyNumberFormat="1" applyFill="1"/>
    <xf numFmtId="2" fontId="2" fillId="3" borderId="0" xfId="0" applyNumberFormat="1" applyFont="1" applyFill="1"/>
    <xf numFmtId="2" fontId="9" fillId="0" borderId="1" xfId="0" applyNumberFormat="1" applyFont="1" applyBorder="1"/>
    <xf numFmtId="0" fontId="0" fillId="2" borderId="0" xfId="0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30" zoomScaleNormal="130" workbookViewId="0">
      <selection activeCell="A2" sqref="A2"/>
    </sheetView>
  </sheetViews>
  <sheetFormatPr baseColWidth="10" defaultColWidth="8.6640625" defaultRowHeight="16" x14ac:dyDescent="0.2"/>
  <cols>
    <col min="1" max="1" width="19.33203125" customWidth="1"/>
    <col min="3" max="3" width="13.6640625" customWidth="1"/>
  </cols>
  <sheetData>
    <row r="1" spans="1:9" x14ac:dyDescent="0.2">
      <c r="A1" s="1" t="s">
        <v>18</v>
      </c>
    </row>
    <row r="2" spans="1:9" x14ac:dyDescent="0.2">
      <c r="A2" t="s">
        <v>0</v>
      </c>
    </row>
    <row r="3" spans="1:9" x14ac:dyDescent="0.2">
      <c r="C3" s="9" t="s">
        <v>1</v>
      </c>
      <c r="D3" s="9" t="s">
        <v>1</v>
      </c>
    </row>
    <row r="4" spans="1:9" ht="15.75" customHeight="1" x14ac:dyDescent="0.2">
      <c r="C4" s="9" t="s">
        <v>2</v>
      </c>
      <c r="D4" s="9" t="s">
        <v>3</v>
      </c>
      <c r="F4" s="19" t="s">
        <v>15</v>
      </c>
      <c r="G4" s="19"/>
      <c r="H4" s="19"/>
      <c r="I4" s="2"/>
    </row>
    <row r="5" spans="1:9" ht="15.75" customHeight="1" x14ac:dyDescent="0.2">
      <c r="A5" s="1" t="s">
        <v>4</v>
      </c>
      <c r="B5" s="16">
        <v>77</v>
      </c>
      <c r="E5" s="4"/>
      <c r="F5" s="19"/>
      <c r="G5" s="19"/>
      <c r="H5" s="19"/>
      <c r="I5" s="2"/>
    </row>
    <row r="6" spans="1:9" x14ac:dyDescent="0.2">
      <c r="A6" s="1" t="s">
        <v>5</v>
      </c>
      <c r="B6" s="16">
        <v>85</v>
      </c>
      <c r="E6" s="4"/>
      <c r="F6" s="19"/>
      <c r="G6" s="19"/>
      <c r="H6" s="19"/>
    </row>
    <row r="7" spans="1:9" x14ac:dyDescent="0.2">
      <c r="A7" s="1" t="s">
        <v>6</v>
      </c>
      <c r="B7" s="17">
        <v>76</v>
      </c>
      <c r="E7" s="4"/>
    </row>
    <row r="8" spans="1:9" x14ac:dyDescent="0.2">
      <c r="A8" s="1" t="s">
        <v>3</v>
      </c>
      <c r="B8" s="5">
        <v>74</v>
      </c>
      <c r="C8" s="11">
        <v>0.2</v>
      </c>
      <c r="D8" s="11">
        <v>0.1</v>
      </c>
      <c r="E8" s="4"/>
      <c r="F8" t="s">
        <v>17</v>
      </c>
    </row>
    <row r="9" spans="1:9" x14ac:dyDescent="0.2">
      <c r="A9" s="1" t="s">
        <v>7</v>
      </c>
      <c r="B9" s="16">
        <v>93.92</v>
      </c>
      <c r="C9" s="11">
        <v>0.2</v>
      </c>
      <c r="D9" s="11">
        <v>0.2</v>
      </c>
      <c r="E9" s="4"/>
    </row>
    <row r="10" spans="1:9" x14ac:dyDescent="0.2">
      <c r="A10" s="1" t="s">
        <v>8</v>
      </c>
      <c r="B10" s="16">
        <v>91</v>
      </c>
      <c r="C10" s="11">
        <v>0.2</v>
      </c>
      <c r="D10" s="11">
        <v>0.2</v>
      </c>
      <c r="E10" s="4"/>
    </row>
    <row r="11" spans="1:9" x14ac:dyDescent="0.2">
      <c r="A11" s="10" t="s">
        <v>16</v>
      </c>
      <c r="B11" s="3"/>
      <c r="C11" s="6"/>
      <c r="D11" s="6"/>
    </row>
    <row r="12" spans="1:9" x14ac:dyDescent="0.2">
      <c r="A12" s="1" t="s">
        <v>9</v>
      </c>
      <c r="B12" s="12">
        <f>(2*SUM(B5:B7)-MIN(B5:B7))/5</f>
        <v>80</v>
      </c>
      <c r="C12" s="13">
        <v>0.4</v>
      </c>
      <c r="D12" s="13"/>
      <c r="F12" t="s">
        <v>10</v>
      </c>
    </row>
    <row r="13" spans="1:9" x14ac:dyDescent="0.2">
      <c r="A13" s="1" t="s">
        <v>11</v>
      </c>
      <c r="B13" s="12">
        <f>AVERAGE(B5:B7)</f>
        <v>79.333333333333329</v>
      </c>
      <c r="C13" s="13"/>
      <c r="D13" s="13">
        <v>0.5</v>
      </c>
      <c r="F13" t="s">
        <v>12</v>
      </c>
    </row>
    <row r="14" spans="1:9" ht="17" thickBot="1" x14ac:dyDescent="0.25">
      <c r="A14" s="1"/>
      <c r="B14" s="12"/>
      <c r="C14" s="14"/>
      <c r="D14" s="14"/>
    </row>
    <row r="15" spans="1:9" ht="17" thickBot="1" x14ac:dyDescent="0.25">
      <c r="A15" s="1" t="s">
        <v>13</v>
      </c>
      <c r="B15" s="18">
        <f>MAX(C15,D15)</f>
        <v>84.050666666666672</v>
      </c>
      <c r="C15" s="15">
        <f>SUMPRODUCT($B5:$B13,C5:C13)</f>
        <v>83.784000000000006</v>
      </c>
      <c r="D15" s="15">
        <f>SUMPRODUCT($B5:$B13,D5:D13)</f>
        <v>84.050666666666672</v>
      </c>
      <c r="E15" s="7"/>
      <c r="F15" t="s">
        <v>14</v>
      </c>
    </row>
    <row r="16" spans="1:9" x14ac:dyDescent="0.2">
      <c r="A16" s="8"/>
    </row>
    <row r="17" spans="1:1" x14ac:dyDescent="0.2">
      <c r="A17" s="8"/>
    </row>
  </sheetData>
  <mergeCells count="1">
    <mergeCell ref="F4:H6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Dougherty</dc:creator>
  <dc:description/>
  <cp:lastModifiedBy>Microsoft Office User</cp:lastModifiedBy>
  <cp:revision>1</cp:revision>
  <dcterms:created xsi:type="dcterms:W3CDTF">2022-04-05T18:58:56Z</dcterms:created>
  <dcterms:modified xsi:type="dcterms:W3CDTF">2026-01-11T01:33:35Z</dcterms:modified>
  <dc:language>en-US</dc:language>
</cp:coreProperties>
</file>